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C16E2753-3C1E-4FF8-9FF4-51E21C10F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инансов разчет в E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6" l="1"/>
  <c r="H18" i="6"/>
  <c r="G18" i="6"/>
  <c r="F18" i="6"/>
  <c r="E18" i="6"/>
  <c r="D17" i="6"/>
  <c r="D16" i="6"/>
  <c r="D15" i="6"/>
  <c r="D14" i="6"/>
  <c r="D13" i="6"/>
  <c r="D12" i="6"/>
  <c r="D11" i="6"/>
  <c r="D18" i="6" s="1"/>
</calcChain>
</file>

<file path=xl/sharedStrings.xml><?xml version="1.0" encoding="utf-8"?>
<sst xmlns="http://schemas.openxmlformats.org/spreadsheetml/2006/main" count="37" uniqueCount="33">
  <si>
    <t xml:space="preserve">Национална програма за профилактика на оралните заболявания при деца 0-18 г. в България </t>
  </si>
  <si>
    <t>№ по ред</t>
  </si>
  <si>
    <t>Дейност</t>
  </si>
  <si>
    <t>Изпълнители</t>
  </si>
  <si>
    <t>Общ Бюджет</t>
  </si>
  <si>
    <t>Бюджет</t>
  </si>
  <si>
    <t>1.</t>
  </si>
  <si>
    <t>2.</t>
  </si>
  <si>
    <t>3.</t>
  </si>
  <si>
    <t>2026-2030 г.</t>
  </si>
  <si>
    <t>МЗ</t>
  </si>
  <si>
    <t>Приоритет 1. Здравно образование и повишаване информираността</t>
  </si>
  <si>
    <t>Приоритет 3. Профилактични прегледи и дентален скрининг</t>
  </si>
  <si>
    <t>Провеждане на епидемиологично проучване за състоянието на оралнато здраве на децата, обхванати от Националната програма</t>
  </si>
  <si>
    <t>МЗ, МОН, РУО, ОБЩИНИ</t>
  </si>
  <si>
    <t>МЗ, МОН, РУО</t>
  </si>
  <si>
    <t>ОБЩО:</t>
  </si>
  <si>
    <t>Приложение № 2</t>
  </si>
  <si>
    <t>4.</t>
  </si>
  <si>
    <t>5.</t>
  </si>
  <si>
    <t>6.</t>
  </si>
  <si>
    <t>МЗ, РЗИ, НЦОЗА</t>
  </si>
  <si>
    <t>МЗ, НКС, НЦОЗА, МЗХ, МИИ, БАБХ</t>
  </si>
  <si>
    <t>Приоритет 5. Контрол и оптимизация на флуорната профилактика</t>
  </si>
  <si>
    <t>/евро/</t>
  </si>
  <si>
    <t>Финансов план</t>
  </si>
  <si>
    <t xml:space="preserve"> НКС, МЗ, БЗС, лекари по дентална медицина</t>
  </si>
  <si>
    <t xml:space="preserve"> МЗ, лекари по дентална медицина</t>
  </si>
  <si>
    <t>Приоритет 4. Въвеждане на задължителна устна хигиена на децата от всички възрастови групи в детските градини</t>
  </si>
  <si>
    <t>Приоритет 6. Междусекторни мерки за 5% намаляване на захарта в детските храни</t>
  </si>
  <si>
    <t>7.</t>
  </si>
  <si>
    <t>Стратегическа цел: Подобряване на оралното здраве на децата от 0 до 18 години в Република България чрез прилагане на всеобхватни профилактични мерки, образование и интерсекторни политики, намаляващи риска от орални заболявания</t>
  </si>
  <si>
    <t>Приоритет 2. Силанизиране на първи постоянни дъвкателни зъби (молари)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</si>
</sst>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/>
    <xf numFmtId="0" fontId="12" fillId="0" borderId="0" xfId="0" applyFont="1"/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/>
    <xf numFmtId="0" fontId="15" fillId="0" borderId="0" xfId="1" applyFont="1" applyAlignment="1">
      <alignment horizontal="center"/>
    </xf>
    <xf numFmtId="0" fontId="5" fillId="3" borderId="2" xfId="1" applyFont="1" applyFill="1" applyBorder="1" applyAlignment="1">
      <alignment horizontal="center" vertical="top"/>
    </xf>
    <xf numFmtId="0" fontId="10" fillId="0" borderId="3" xfId="1" applyFont="1" applyBorder="1" applyAlignment="1">
      <alignment horizontal="center" vertical="top" wrapText="1"/>
    </xf>
    <xf numFmtId="4" fontId="10" fillId="0" borderId="1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/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0" xfId="1"/>
    <xf numFmtId="0" fontId="16" fillId="0" borderId="3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1" fillId="0" borderId="1" xfId="1" applyFont="1" applyBorder="1"/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8"/>
  <sheetViews>
    <sheetView tabSelected="1" topLeftCell="A4" workbookViewId="0">
      <selection activeCell="A17" sqref="A17"/>
    </sheetView>
  </sheetViews>
  <sheetFormatPr defaultRowHeight="15" x14ac:dyDescent="0.25"/>
  <cols>
    <col min="1" max="1" width="3.5703125" customWidth="1"/>
    <col min="2" max="2" width="30.5703125" customWidth="1"/>
    <col min="3" max="3" width="19" customWidth="1"/>
    <col min="4" max="4" width="13" customWidth="1"/>
    <col min="5" max="6" width="13.140625" customWidth="1"/>
    <col min="7" max="7" width="12.85546875" customWidth="1"/>
    <col min="8" max="8" width="12.42578125" customWidth="1"/>
    <col min="9" max="9" width="13.140625" bestFit="1" customWidth="1"/>
  </cols>
  <sheetData>
    <row r="1" spans="1:86" x14ac:dyDescent="0.25">
      <c r="A1" s="2"/>
      <c r="B1" s="2"/>
      <c r="C1" s="2"/>
      <c r="D1" s="2"/>
      <c r="E1" s="2"/>
      <c r="F1" s="2"/>
      <c r="G1" s="2"/>
      <c r="H1" s="2"/>
      <c r="I1" s="2"/>
    </row>
    <row r="2" spans="1:86" ht="18.75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86" ht="15.75" x14ac:dyDescent="0.25">
      <c r="A3" s="32" t="s">
        <v>9</v>
      </c>
      <c r="B3" s="32"/>
      <c r="C3" s="32"/>
      <c r="D3" s="32"/>
      <c r="E3" s="32"/>
      <c r="F3" s="32"/>
      <c r="G3" s="32"/>
      <c r="H3" s="32"/>
      <c r="I3" s="32"/>
    </row>
    <row r="4" spans="1:86" ht="15.75" x14ac:dyDescent="0.25">
      <c r="A4" s="1"/>
      <c r="B4" s="1"/>
      <c r="C4" s="1"/>
      <c r="D4" s="1"/>
      <c r="E4" s="1"/>
      <c r="F4" s="1"/>
      <c r="G4" s="1"/>
      <c r="H4" s="33" t="s">
        <v>17</v>
      </c>
      <c r="I4" s="33"/>
    </row>
    <row r="5" spans="1:86" ht="19.5" x14ac:dyDescent="0.35">
      <c r="A5" s="34" t="s">
        <v>25</v>
      </c>
      <c r="B5" s="34"/>
      <c r="C5" s="34"/>
      <c r="D5" s="34"/>
      <c r="E5" s="34"/>
      <c r="F5" s="34"/>
      <c r="G5" s="34"/>
      <c r="H5" s="34"/>
      <c r="I5" s="34"/>
    </row>
    <row r="6" spans="1:86" ht="10.5" customHeight="1" x14ac:dyDescent="0.25">
      <c r="A6" s="35"/>
      <c r="B6" s="36"/>
      <c r="C6" s="36"/>
      <c r="D6" s="36"/>
      <c r="E6" s="36"/>
      <c r="F6" s="36"/>
      <c r="G6" s="36"/>
      <c r="H6" s="36"/>
      <c r="I6" s="21" t="s">
        <v>24</v>
      </c>
    </row>
    <row r="7" spans="1:86" ht="18.75" customHeight="1" x14ac:dyDescent="0.25">
      <c r="A7" s="40" t="s">
        <v>1</v>
      </c>
      <c r="B7" s="42" t="s">
        <v>2</v>
      </c>
      <c r="C7" s="40" t="s">
        <v>3</v>
      </c>
      <c r="D7" s="44" t="s">
        <v>4</v>
      </c>
      <c r="E7" s="9">
        <v>2026</v>
      </c>
      <c r="F7" s="9">
        <v>2027</v>
      </c>
      <c r="G7" s="9">
        <v>2028</v>
      </c>
      <c r="H7" s="9">
        <v>2029</v>
      </c>
      <c r="I7" s="22">
        <v>2030</v>
      </c>
    </row>
    <row r="8" spans="1:86" x14ac:dyDescent="0.25">
      <c r="A8" s="41"/>
      <c r="B8" s="43"/>
      <c r="C8" s="43"/>
      <c r="D8" s="45"/>
      <c r="E8" s="10" t="s">
        <v>5</v>
      </c>
      <c r="F8" s="10" t="s">
        <v>5</v>
      </c>
      <c r="G8" s="10" t="s">
        <v>5</v>
      </c>
      <c r="H8" s="10" t="s">
        <v>5</v>
      </c>
      <c r="I8" s="8" t="s">
        <v>5</v>
      </c>
    </row>
    <row r="9" spans="1:86" x14ac:dyDescent="0.25">
      <c r="A9" s="3">
        <v>1</v>
      </c>
      <c r="B9" s="4">
        <v>2</v>
      </c>
      <c r="C9" s="6">
        <v>3</v>
      </c>
      <c r="D9" s="5">
        <v>4</v>
      </c>
      <c r="E9" s="7">
        <v>5</v>
      </c>
      <c r="F9" s="5">
        <v>6</v>
      </c>
      <c r="G9" s="5">
        <v>7</v>
      </c>
      <c r="H9" s="5">
        <v>8</v>
      </c>
      <c r="I9" s="14">
        <v>9</v>
      </c>
    </row>
    <row r="10" spans="1:86" ht="26.25" customHeight="1" x14ac:dyDescent="0.25">
      <c r="A10" s="27"/>
      <c r="B10" s="37" t="s">
        <v>31</v>
      </c>
      <c r="C10" s="38"/>
      <c r="D10" s="38"/>
      <c r="E10" s="38"/>
      <c r="F10" s="38"/>
      <c r="G10" s="38"/>
      <c r="H10" s="38"/>
      <c r="I10" s="39"/>
    </row>
    <row r="11" spans="1:86" s="16" customFormat="1" ht="37.5" customHeight="1" x14ac:dyDescent="0.2">
      <c r="A11" s="23" t="s">
        <v>6</v>
      </c>
      <c r="B11" s="11" t="s">
        <v>11</v>
      </c>
      <c r="C11" s="17" t="s">
        <v>26</v>
      </c>
      <c r="D11" s="24">
        <f t="shared" ref="D11:D17" si="0">SUM(E11:I11)</f>
        <v>359500</v>
      </c>
      <c r="E11" s="24">
        <v>51300</v>
      </c>
      <c r="F11" s="24">
        <v>71300</v>
      </c>
      <c r="G11" s="24">
        <v>78300</v>
      </c>
      <c r="H11" s="24">
        <v>79300</v>
      </c>
      <c r="I11" s="24">
        <v>79300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</row>
    <row r="12" spans="1:86" ht="33" customHeight="1" x14ac:dyDescent="0.25">
      <c r="A12" s="25" t="s">
        <v>7</v>
      </c>
      <c r="B12" s="12" t="s">
        <v>32</v>
      </c>
      <c r="C12" s="17" t="s">
        <v>27</v>
      </c>
      <c r="D12" s="24">
        <f t="shared" si="0"/>
        <v>6469000</v>
      </c>
      <c r="E12" s="24">
        <v>1203000</v>
      </c>
      <c r="F12" s="24">
        <v>1294000</v>
      </c>
      <c r="G12" s="24">
        <v>1324000</v>
      </c>
      <c r="H12" s="24">
        <v>1324000</v>
      </c>
      <c r="I12" s="24">
        <v>1324000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ht="30.75" customHeight="1" x14ac:dyDescent="0.25">
      <c r="A13" s="26" t="s">
        <v>8</v>
      </c>
      <c r="B13" s="11" t="s">
        <v>12</v>
      </c>
      <c r="C13" s="18" t="s">
        <v>21</v>
      </c>
      <c r="D13" s="24">
        <f t="shared" si="0"/>
        <v>0</v>
      </c>
      <c r="E13" s="24"/>
      <c r="F13" s="24"/>
      <c r="G13" s="24"/>
      <c r="H13" s="24"/>
      <c r="I13" s="24"/>
    </row>
    <row r="14" spans="1:86" s="16" customFormat="1" ht="53.25" customHeight="1" x14ac:dyDescent="0.2">
      <c r="A14" s="26" t="s">
        <v>18</v>
      </c>
      <c r="B14" s="11" t="s">
        <v>28</v>
      </c>
      <c r="C14" s="18" t="s">
        <v>14</v>
      </c>
      <c r="D14" s="24">
        <f t="shared" si="0"/>
        <v>0</v>
      </c>
      <c r="E14" s="24"/>
      <c r="F14" s="24"/>
      <c r="G14" s="24"/>
      <c r="H14" s="24"/>
      <c r="I14" s="24"/>
    </row>
    <row r="15" spans="1:86" s="16" customFormat="1" ht="32.25" customHeight="1" x14ac:dyDescent="0.2">
      <c r="A15" s="26" t="s">
        <v>19</v>
      </c>
      <c r="B15" s="13" t="s">
        <v>23</v>
      </c>
      <c r="C15" s="18" t="s">
        <v>15</v>
      </c>
      <c r="D15" s="24">
        <f t="shared" si="0"/>
        <v>0</v>
      </c>
      <c r="E15" s="24"/>
      <c r="F15" s="24"/>
      <c r="G15" s="24"/>
      <c r="H15" s="24"/>
      <c r="I15" s="24"/>
    </row>
    <row r="16" spans="1:86" s="16" customFormat="1" ht="40.5" customHeight="1" x14ac:dyDescent="0.2">
      <c r="A16" s="26" t="s">
        <v>20</v>
      </c>
      <c r="B16" s="11" t="s">
        <v>29</v>
      </c>
      <c r="C16" s="18" t="s">
        <v>22</v>
      </c>
      <c r="D16" s="24">
        <f t="shared" si="0"/>
        <v>0</v>
      </c>
      <c r="E16" s="24"/>
      <c r="F16" s="24"/>
      <c r="G16" s="24"/>
      <c r="H16" s="24"/>
      <c r="I16" s="24"/>
    </row>
    <row r="17" spans="1:9" s="16" customFormat="1" ht="54" customHeight="1" x14ac:dyDescent="0.2">
      <c r="A17" s="11" t="s">
        <v>30</v>
      </c>
      <c r="B17" s="11" t="s">
        <v>13</v>
      </c>
      <c r="C17" s="24" t="s">
        <v>10</v>
      </c>
      <c r="D17" s="24">
        <f t="shared" si="0"/>
        <v>239500</v>
      </c>
      <c r="E17" s="24">
        <v>61500</v>
      </c>
      <c r="F17" s="24">
        <v>0</v>
      </c>
      <c r="G17" s="24">
        <v>0</v>
      </c>
      <c r="H17" s="24">
        <v>89000</v>
      </c>
      <c r="I17" s="24">
        <v>89000</v>
      </c>
    </row>
    <row r="18" spans="1:9" s="20" customFormat="1" ht="15.75" x14ac:dyDescent="0.25">
      <c r="A18" s="19"/>
      <c r="B18" s="28" t="s">
        <v>16</v>
      </c>
      <c r="C18" s="29"/>
      <c r="D18" s="30">
        <f t="shared" ref="D18:I18" si="1">SUM(D11:D17)</f>
        <v>7068000</v>
      </c>
      <c r="E18" s="30">
        <f t="shared" si="1"/>
        <v>1315800</v>
      </c>
      <c r="F18" s="30">
        <f t="shared" si="1"/>
        <v>1365300</v>
      </c>
      <c r="G18" s="30">
        <f t="shared" si="1"/>
        <v>1402300</v>
      </c>
      <c r="H18" s="30">
        <f t="shared" si="1"/>
        <v>1492300</v>
      </c>
      <c r="I18" s="30">
        <f t="shared" si="1"/>
        <v>1492300</v>
      </c>
    </row>
  </sheetData>
  <mergeCells count="10">
    <mergeCell ref="B10:I10"/>
    <mergeCell ref="A7:A8"/>
    <mergeCell ref="B7:B8"/>
    <mergeCell ref="C7:C8"/>
    <mergeCell ref="D7:D8"/>
    <mergeCell ref="A2:I2"/>
    <mergeCell ref="A3:I3"/>
    <mergeCell ref="H4:I4"/>
    <mergeCell ref="A5:I5"/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финансов разчет в 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Смелова</cp:lastModifiedBy>
  <cp:lastPrinted>2026-02-01T10:12:55Z</cp:lastPrinted>
  <dcterms:created xsi:type="dcterms:W3CDTF">2025-06-17T06:31:13Z</dcterms:created>
  <dcterms:modified xsi:type="dcterms:W3CDTF">2026-02-13T10:49:03Z</dcterms:modified>
</cp:coreProperties>
</file>