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1\"/>
    </mc:Choice>
  </mc:AlternateContent>
  <xr:revisionPtr revIDLastSave="0" documentId="13_ncr:1_{361F317C-07D3-46E7-BD2D-6E8B5929F530}" xr6:coauthVersionLast="36" xr6:coauthVersionMax="36" xr10:uidLastSave="{00000000-0000-0000-0000-000000000000}"/>
  <bookViews>
    <workbookView xWindow="480" yWindow="420" windowWidth="19320" windowHeight="11025" tabRatio="936" xr2:uid="{00000000-000D-0000-FFFF-FFFF00000000}"/>
  </bookViews>
  <sheets>
    <sheet name="UHT rms 2020" sheetId="20" r:id="rId1"/>
  </sheets>
  <calcPr calcId="191029"/>
</workbook>
</file>

<file path=xl/calcChain.xml><?xml version="1.0" encoding="utf-8"?>
<calcChain xmlns="http://schemas.openxmlformats.org/spreadsheetml/2006/main">
  <c r="L17" i="20" l="1"/>
  <c r="J18" i="20" l="1"/>
  <c r="I18" i="20"/>
  <c r="F18" i="20"/>
  <c r="E18" i="20"/>
  <c r="K17" i="20"/>
  <c r="M17" i="20" s="1"/>
  <c r="L16" i="20"/>
  <c r="K16" i="20"/>
  <c r="L15" i="20"/>
  <c r="K15" i="20"/>
  <c r="L14" i="20"/>
  <c r="K14" i="20"/>
  <c r="L13" i="20"/>
  <c r="K13" i="20"/>
  <c r="L12" i="20"/>
  <c r="K12" i="20"/>
  <c r="L11" i="20"/>
  <c r="K11" i="20"/>
  <c r="L9" i="20"/>
  <c r="K9" i="20"/>
  <c r="L18" i="20" l="1"/>
  <c r="K18" i="20"/>
  <c r="M9" i="20"/>
  <c r="M11" i="20"/>
  <c r="M12" i="20"/>
  <c r="M13" i="20"/>
  <c r="M14" i="20"/>
  <c r="M15" i="20"/>
  <c r="M16" i="20"/>
  <c r="M18" i="20" l="1"/>
</calcChain>
</file>

<file path=xl/sharedStrings.xml><?xml version="1.0" encoding="utf-8"?>
<sst xmlns="http://schemas.openxmlformats.org/spreadsheetml/2006/main" count="42" uniqueCount="34">
  <si>
    <t>Шифър</t>
  </si>
  <si>
    <t>Професионален бакалавър</t>
  </si>
  <si>
    <t>Бакалавър</t>
  </si>
  <si>
    <t>Магистър</t>
  </si>
  <si>
    <t>Общо</t>
  </si>
  <si>
    <t>Общо инженерство</t>
  </si>
  <si>
    <t>Електротехника, електроника и автоматика</t>
  </si>
  <si>
    <t>Биотехнологии</t>
  </si>
  <si>
    <t>Социални, стопански и правни науки</t>
  </si>
  <si>
    <t>Всичко</t>
  </si>
  <si>
    <t>редовна</t>
  </si>
  <si>
    <t>задочна</t>
  </si>
  <si>
    <t>Технически науки</t>
  </si>
  <si>
    <t>ВСИЧКО:</t>
  </si>
  <si>
    <t>УНИВЕРСИТЕТ ПО ХРАНИТЕЛНИ ТЕХНОЛОГИИ - ПЛОВДИВ</t>
  </si>
  <si>
    <t>Туризъм</t>
  </si>
  <si>
    <t>Машинно инженерство</t>
  </si>
  <si>
    <t>Комуникационна и компютърна техника</t>
  </si>
  <si>
    <t>Енергетика</t>
  </si>
  <si>
    <t>Хранителни технологии</t>
  </si>
  <si>
    <t>ПРИЛОЖЕНИЕ № 1.35</t>
  </si>
  <si>
    <t>3.</t>
  </si>
  <si>
    <t>3.9.</t>
  </si>
  <si>
    <t>5.</t>
  </si>
  <si>
    <t>5.1.</t>
  </si>
  <si>
    <t>5.2.</t>
  </si>
  <si>
    <t>5.3.</t>
  </si>
  <si>
    <t>5.4.</t>
  </si>
  <si>
    <t>Области на висше образование и професионални направления</t>
  </si>
  <si>
    <t>Образователно-квалификационни степени и форми на обучение</t>
  </si>
  <si>
    <t>5.11.</t>
  </si>
  <si>
    <t>5.12.</t>
  </si>
  <si>
    <t>5.13.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</si>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</sst>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horizontal="centerContinuous" vertical="center" wrapText="1"/>
    </xf>
    <xf numFmtId="0" fontId="1" fillId="0" borderId="1" xfId="0" applyFont="1" applyBorder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"/>
  <sheetViews>
    <sheetView tabSelected="1" workbookViewId="0">
      <selection activeCell="I5" sqref="I5:J5"/>
    </sheetView>
  </sheetViews>
  <sheetFormatPr defaultRowHeight="15" x14ac:dyDescent="0.25"/>
  <cols>
    <col min="1" max="1" width="7.5703125" style="4" bestFit="1" customWidth="1"/>
    <col min="2" max="2" width="41.85546875" style="4" customWidth="1"/>
    <col min="3" max="16384" width="9.140625" style="4"/>
  </cols>
  <sheetData>
    <row r="1" spans="1:13" x14ac:dyDescent="0.25">
      <c r="A1" s="9" t="s">
        <v>20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13" x14ac:dyDescent="0.25">
      <c r="A2" s="10" t="s">
        <v>14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3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3" x14ac:dyDescent="0.25">
      <c r="A4" s="11" t="s">
        <v>0</v>
      </c>
      <c r="B4" s="11" t="s">
        <v>28</v>
      </c>
      <c r="C4" s="11" t="s">
        <v>29</v>
      </c>
      <c r="D4" s="11"/>
      <c r="E4" s="11"/>
      <c r="F4" s="11"/>
      <c r="G4" s="11"/>
      <c r="H4" s="11"/>
      <c r="I4" s="11"/>
      <c r="J4" s="11"/>
      <c r="K4" s="11"/>
      <c r="L4" s="11"/>
      <c r="M4" s="11"/>
    </row>
    <row r="5" spans="1:13" ht="47.25" customHeight="1" x14ac:dyDescent="0.25">
      <c r="A5" s="11"/>
      <c r="B5" s="11"/>
      <c r="C5" s="11" t="s">
        <v>1</v>
      </c>
      <c r="D5" s="11"/>
      <c r="E5" s="11" t="s">
        <v>2</v>
      </c>
      <c r="F5" s="11"/>
      <c r="G5" s="11" t="s">
        <v>3</v>
      </c>
      <c r="H5" s="11"/>
      <c r="I5" s="11" t="s">
        <v>33</v>
      </c>
      <c r="J5" s="11"/>
      <c r="K5" s="11" t="s">
        <v>9</v>
      </c>
      <c r="L5" s="11"/>
      <c r="M5" s="11"/>
    </row>
    <row r="6" spans="1:13" x14ac:dyDescent="0.25">
      <c r="A6" s="11"/>
      <c r="B6" s="11"/>
      <c r="C6" s="1" t="s">
        <v>10</v>
      </c>
      <c r="D6" s="1" t="s">
        <v>11</v>
      </c>
      <c r="E6" s="1" t="s">
        <v>10</v>
      </c>
      <c r="F6" s="1" t="s">
        <v>11</v>
      </c>
      <c r="G6" s="1" t="s">
        <v>10</v>
      </c>
      <c r="H6" s="1" t="s">
        <v>11</v>
      </c>
      <c r="I6" s="1" t="s">
        <v>10</v>
      </c>
      <c r="J6" s="5" t="s">
        <v>11</v>
      </c>
      <c r="K6" s="1" t="s">
        <v>10</v>
      </c>
      <c r="L6" s="1" t="s">
        <v>11</v>
      </c>
      <c r="M6" s="1" t="s">
        <v>4</v>
      </c>
    </row>
    <row r="7" spans="1:13" x14ac:dyDescent="0.2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7">
        <v>10</v>
      </c>
      <c r="K7" s="6">
        <v>11</v>
      </c>
      <c r="L7" s="6">
        <v>12</v>
      </c>
      <c r="M7" s="6">
        <v>13</v>
      </c>
    </row>
    <row r="8" spans="1:13" x14ac:dyDescent="0.25">
      <c r="A8" s="2" t="s">
        <v>21</v>
      </c>
      <c r="B8" s="2" t="s">
        <v>8</v>
      </c>
      <c r="C8" s="6"/>
      <c r="D8" s="6"/>
      <c r="E8" s="6"/>
      <c r="F8" s="6"/>
      <c r="G8" s="6"/>
      <c r="H8" s="6"/>
      <c r="I8" s="6"/>
      <c r="J8" s="7"/>
      <c r="K8" s="6"/>
      <c r="L8" s="6"/>
      <c r="M8" s="6"/>
    </row>
    <row r="9" spans="1:13" x14ac:dyDescent="0.25">
      <c r="A9" s="3" t="s">
        <v>22</v>
      </c>
      <c r="B9" s="3" t="s">
        <v>15</v>
      </c>
      <c r="C9" s="3"/>
      <c r="D9" s="3"/>
      <c r="E9" s="3">
        <v>40</v>
      </c>
      <c r="F9" s="3">
        <v>8</v>
      </c>
      <c r="G9" s="3"/>
      <c r="H9" s="3"/>
      <c r="I9" s="3"/>
      <c r="J9" s="3"/>
      <c r="K9" s="3">
        <f>C9+E9+G9+I9</f>
        <v>40</v>
      </c>
      <c r="L9" s="3">
        <f>D9+F9+H9+J9</f>
        <v>8</v>
      </c>
      <c r="M9" s="2">
        <f>K9+L9</f>
        <v>48</v>
      </c>
    </row>
    <row r="10" spans="1:13" x14ac:dyDescent="0.25">
      <c r="A10" s="2" t="s">
        <v>23</v>
      </c>
      <c r="B10" s="2" t="s">
        <v>12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2"/>
    </row>
    <row r="11" spans="1:13" x14ac:dyDescent="0.25">
      <c r="A11" s="3" t="s">
        <v>24</v>
      </c>
      <c r="B11" s="3" t="s">
        <v>16</v>
      </c>
      <c r="C11" s="3"/>
      <c r="D11" s="3"/>
      <c r="E11" s="3">
        <v>8</v>
      </c>
      <c r="F11" s="3">
        <v>8</v>
      </c>
      <c r="G11" s="3"/>
      <c r="H11" s="3"/>
      <c r="I11" s="3"/>
      <c r="J11" s="3">
        <v>7</v>
      </c>
      <c r="K11" s="3">
        <f t="shared" ref="K11:L17" si="0">C11+E11+G11+I11</f>
        <v>8</v>
      </c>
      <c r="L11" s="3">
        <f t="shared" si="0"/>
        <v>15</v>
      </c>
      <c r="M11" s="2">
        <f t="shared" ref="M11:M17" si="1">K11+L11</f>
        <v>23</v>
      </c>
    </row>
    <row r="12" spans="1:13" x14ac:dyDescent="0.25">
      <c r="A12" s="3" t="s">
        <v>25</v>
      </c>
      <c r="B12" s="3" t="s">
        <v>6</v>
      </c>
      <c r="C12" s="3"/>
      <c r="D12" s="3"/>
      <c r="E12" s="3">
        <v>18</v>
      </c>
      <c r="F12" s="3">
        <v>15</v>
      </c>
      <c r="G12" s="3"/>
      <c r="H12" s="3"/>
      <c r="I12" s="3">
        <v>5</v>
      </c>
      <c r="J12" s="3"/>
      <c r="K12" s="3">
        <f t="shared" si="0"/>
        <v>23</v>
      </c>
      <c r="L12" s="3">
        <f t="shared" si="0"/>
        <v>15</v>
      </c>
      <c r="M12" s="2">
        <f t="shared" si="1"/>
        <v>38</v>
      </c>
    </row>
    <row r="13" spans="1:13" x14ac:dyDescent="0.25">
      <c r="A13" s="3" t="s">
        <v>26</v>
      </c>
      <c r="B13" s="3" t="s">
        <v>17</v>
      </c>
      <c r="C13" s="3"/>
      <c r="D13" s="3"/>
      <c r="E13" s="8">
        <v>40</v>
      </c>
      <c r="F13" s="8">
        <v>15</v>
      </c>
      <c r="G13" s="3"/>
      <c r="H13" s="3"/>
      <c r="I13" s="3"/>
      <c r="J13" s="3">
        <v>5</v>
      </c>
      <c r="K13" s="3">
        <f t="shared" si="0"/>
        <v>40</v>
      </c>
      <c r="L13" s="3">
        <f t="shared" si="0"/>
        <v>20</v>
      </c>
      <c r="M13" s="2">
        <f t="shared" si="1"/>
        <v>60</v>
      </c>
    </row>
    <row r="14" spans="1:13" x14ac:dyDescent="0.25">
      <c r="A14" s="3" t="s">
        <v>27</v>
      </c>
      <c r="B14" s="3" t="s">
        <v>18</v>
      </c>
      <c r="C14" s="3"/>
      <c r="D14" s="3"/>
      <c r="E14" s="3">
        <v>25</v>
      </c>
      <c r="F14" s="3">
        <v>20</v>
      </c>
      <c r="G14" s="3"/>
      <c r="H14" s="3"/>
      <c r="I14" s="3"/>
      <c r="J14" s="3">
        <v>10</v>
      </c>
      <c r="K14" s="3">
        <f t="shared" si="0"/>
        <v>25</v>
      </c>
      <c r="L14" s="3">
        <f t="shared" si="0"/>
        <v>30</v>
      </c>
      <c r="M14" s="2">
        <f t="shared" si="1"/>
        <v>55</v>
      </c>
    </row>
    <row r="15" spans="1:13" x14ac:dyDescent="0.25">
      <c r="A15" s="3" t="s">
        <v>30</v>
      </c>
      <c r="B15" s="3" t="s">
        <v>7</v>
      </c>
      <c r="C15" s="3"/>
      <c r="D15" s="3"/>
      <c r="E15" s="3">
        <v>15</v>
      </c>
      <c r="F15" s="3">
        <v>8</v>
      </c>
      <c r="G15" s="3"/>
      <c r="H15" s="3"/>
      <c r="I15" s="3">
        <v>5</v>
      </c>
      <c r="J15" s="3"/>
      <c r="K15" s="3">
        <f t="shared" si="0"/>
        <v>20</v>
      </c>
      <c r="L15" s="3">
        <f t="shared" si="0"/>
        <v>8</v>
      </c>
      <c r="M15" s="2">
        <f t="shared" si="1"/>
        <v>28</v>
      </c>
    </row>
    <row r="16" spans="1:13" x14ac:dyDescent="0.25">
      <c r="A16" s="3" t="s">
        <v>31</v>
      </c>
      <c r="B16" s="3" t="s">
        <v>19</v>
      </c>
      <c r="C16" s="3"/>
      <c r="D16" s="3"/>
      <c r="E16" s="3">
        <v>295</v>
      </c>
      <c r="F16" s="3">
        <v>125</v>
      </c>
      <c r="G16" s="3"/>
      <c r="H16" s="3"/>
      <c r="I16" s="3">
        <v>30</v>
      </c>
      <c r="J16" s="3">
        <v>50</v>
      </c>
      <c r="K16" s="3">
        <f t="shared" si="0"/>
        <v>325</v>
      </c>
      <c r="L16" s="3">
        <f t="shared" si="0"/>
        <v>175</v>
      </c>
      <c r="M16" s="2">
        <f t="shared" si="1"/>
        <v>500</v>
      </c>
    </row>
    <row r="17" spans="1:13" x14ac:dyDescent="0.25">
      <c r="A17" s="3" t="s">
        <v>32</v>
      </c>
      <c r="B17" s="3" t="s">
        <v>5</v>
      </c>
      <c r="C17" s="3"/>
      <c r="D17" s="3"/>
      <c r="E17" s="3">
        <v>27</v>
      </c>
      <c r="F17" s="3">
        <v>8</v>
      </c>
      <c r="G17" s="3"/>
      <c r="H17" s="3"/>
      <c r="I17" s="3"/>
      <c r="J17" s="3"/>
      <c r="K17" s="3">
        <f t="shared" si="0"/>
        <v>27</v>
      </c>
      <c r="L17" s="3">
        <f t="shared" si="0"/>
        <v>8</v>
      </c>
      <c r="M17" s="2">
        <f t="shared" si="1"/>
        <v>35</v>
      </c>
    </row>
    <row r="18" spans="1:13" x14ac:dyDescent="0.25">
      <c r="A18" s="2"/>
      <c r="B18" s="2" t="s">
        <v>13</v>
      </c>
      <c r="C18" s="2"/>
      <c r="D18" s="2"/>
      <c r="E18" s="2">
        <f>SUM(E8:E17)</f>
        <v>468</v>
      </c>
      <c r="F18" s="2">
        <f>SUM(F8:F17)</f>
        <v>207</v>
      </c>
      <c r="G18" s="2"/>
      <c r="H18" s="2"/>
      <c r="I18" s="2">
        <f>SUM(I8:I17)</f>
        <v>40</v>
      </c>
      <c r="J18" s="2">
        <f>SUM(J8:J17)</f>
        <v>72</v>
      </c>
      <c r="K18" s="2">
        <f>SUM(K8:K17)</f>
        <v>508</v>
      </c>
      <c r="L18" s="2">
        <f>SUM(L8:L17)</f>
        <v>279</v>
      </c>
      <c r="M18" s="2">
        <f>SUM(M8:M17)</f>
        <v>787</v>
      </c>
    </row>
  </sheetData>
  <mergeCells count="10">
    <mergeCell ref="A1:M1"/>
    <mergeCell ref="A2:M3"/>
    <mergeCell ref="A4:A6"/>
    <mergeCell ref="B4:B6"/>
    <mergeCell ref="C4:M4"/>
    <mergeCell ref="C5:D5"/>
    <mergeCell ref="E5:F5"/>
    <mergeCell ref="G5:H5"/>
    <mergeCell ref="I5:J5"/>
    <mergeCell ref="K5:M5"/>
  </mergeCells>
  <printOptions horizontalCentered="1"/>
  <pageMargins left="0.31496062992125984" right="0.31496062992125984" top="0.74803149606299213" bottom="0.74803149606299213" header="0.31496062992125984" footer="0.31496062992125984"/>
  <pageSetup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UHT rms 2020</vt:lpstr>
    </vt:vector>
  </TitlesOfParts>
  <Company>CIOO Sofia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a_kalinova</dc:creator>
  <cp:lastModifiedBy>Rositsa Koleva</cp:lastModifiedBy>
  <cp:lastPrinted>2021-04-11T15:14:09Z</cp:lastPrinted>
  <dcterms:created xsi:type="dcterms:W3CDTF">2011-01-31T08:31:39Z</dcterms:created>
  <dcterms:modified xsi:type="dcterms:W3CDTF">2021-05-27T10:00:23Z</dcterms:modified>
</cp:coreProperties>
</file>