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136BFD29-6138-4EF9-AA4F-C2684E5BF91E}" xr6:coauthVersionLast="36" xr6:coauthVersionMax="36" xr10:uidLastSave="{00000000-0000-0000-0000-000000000000}"/>
  <bookViews>
    <workbookView xWindow="0" yWindow="0" windowWidth="16095" windowHeight="8085" xr2:uid="{00000000-000D-0000-FFFF-FFFF00000000}"/>
  </bookViews>
  <sheets>
    <sheet name="АМТИ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I14" i="1" l="1"/>
  <c r="F14" i="1" l="1"/>
  <c r="L13" i="1" l="1"/>
  <c r="L14" i="1" s="1"/>
  <c r="K13" i="1"/>
  <c r="K12" i="1"/>
  <c r="M12" i="1" s="1"/>
  <c r="K11" i="1"/>
  <c r="M11" i="1" s="1"/>
  <c r="K9" i="1"/>
  <c r="E14" i="1"/>
  <c r="K14" i="1" l="1"/>
  <c r="M13" i="1"/>
  <c r="M9" i="1"/>
</calcChain>
</file>

<file path=xl/sharedStrings.xml><?xml version="1.0" encoding="utf-8"?>
<sst xmlns="http://schemas.openxmlformats.org/spreadsheetml/2006/main" count="34" uniqueCount="26">
  <si>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</si>
  <si>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</si>
  <si>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</si>
  <si>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</si>
  <si>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</si>
  <si>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</si>
  <si>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</si>
  <si>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</si>
  <si>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</si>
  <si>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ВСИЧКО:</t>
  </si>
  <si>
    <t>ПРИЛОЖЕНИЕ № 1.2</t>
  </si>
  <si>
    <t>Педагогически науки</t>
  </si>
  <si>
    <t>Педагогика на обучението по…</t>
  </si>
  <si>
    <t>Изобразително изкуство</t>
  </si>
  <si>
    <t>Музикално и танцово изкуство</t>
  </si>
  <si>
    <t>АКАДЕМИЯ ЗА МУЗИКАЛНО, ТАНЦОВО И ИЗОБРАЗИТЕЛНО ИЗКУСТВО "ПРОФ. АСЕН ДИАМAНДИЕВ" - ПЛОВДИВ</t>
  </si>
  <si>
    <t>1.</t>
  </si>
  <si>
    <t>1.3.</t>
  </si>
  <si>
    <t>8.</t>
  </si>
  <si>
    <t>8.1.</t>
  </si>
  <si>
    <t>8.2.</t>
  </si>
  <si>
    <t>8.3.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</si>
  <si>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</si>
  <si>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</si>
  <si>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Теория на изкуствата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</si>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</sst>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rgb="FFFF0000"/>
      <name val="Calibri"/>
      <family val="2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3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center" wrapText="1"/>
    </xf>
    <xf numFmtId="0" fontId="5" fillId="0" borderId="3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/>
    <xf numFmtId="0" fontId="2" fillId="0" borderId="3" xfId="0" applyFont="1" applyBorder="1"/>
    <xf numFmtId="49" fontId="0" fillId="0" borderId="1" xfId="0" applyNumberFormat="1" applyFont="1" applyBorder="1"/>
    <xf numFmtId="0" fontId="0" fillId="0" borderId="2" xfId="0" applyFont="1" applyBorder="1" applyAlignment="1">
      <alignment wrapText="1"/>
    </xf>
    <xf numFmtId="0" fontId="6" fillId="0" borderId="3" xfId="0" applyFont="1" applyBorder="1"/>
    <xf numFmtId="0" fontId="7" fillId="0" borderId="3" xfId="0" applyFont="1" applyBorder="1"/>
    <xf numFmtId="0" fontId="4" fillId="0" borderId="3" xfId="0" applyFont="1" applyBorder="1"/>
    <xf numFmtId="49" fontId="3" fillId="0" borderId="1" xfId="0" applyNumberFormat="1" applyFont="1" applyBorder="1"/>
    <xf numFmtId="0" fontId="3" fillId="0" borderId="2" xfId="0" applyFont="1" applyBorder="1" applyAlignment="1">
      <alignment wrapText="1"/>
    </xf>
    <xf numFmtId="0" fontId="4" fillId="0" borderId="1" xfId="0" applyFont="1" applyBorder="1"/>
    <xf numFmtId="0" fontId="8" fillId="0" borderId="3" xfId="0" applyFont="1" applyBorder="1"/>
    <xf numFmtId="0" fontId="9" fillId="0" borderId="3" xfId="0" applyFont="1" applyBorder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zoomScale="110" zoomScaleNormal="110" workbookViewId="0">
      <selection activeCell="I5" sqref="I5:J5"/>
    </sheetView>
  </sheetViews>
  <sheetFormatPr defaultRowHeight="12.75" x14ac:dyDescent="0.2"/>
  <cols>
    <col min="1" max="1" width="9.140625" style="1"/>
    <col min="2" max="2" width="30" style="1" customWidth="1"/>
    <col min="3" max="16384" width="9.140625" style="1"/>
  </cols>
  <sheetData>
    <row r="1" spans="1:13" ht="15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15" x14ac:dyDescent="0.2">
      <c r="A4" s="21" t="s">
        <v>0</v>
      </c>
      <c r="B4" s="22" t="s">
        <v>22</v>
      </c>
      <c r="C4" s="23" t="s">
        <v>23</v>
      </c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47.25" customHeight="1" x14ac:dyDescent="0.2">
      <c r="A5" s="21"/>
      <c r="B5" s="22"/>
      <c r="C5" s="23" t="s">
        <v>1</v>
      </c>
      <c r="D5" s="23"/>
      <c r="E5" s="23" t="s">
        <v>2</v>
      </c>
      <c r="F5" s="23"/>
      <c r="G5" s="23" t="s">
        <v>3</v>
      </c>
      <c r="H5" s="23"/>
      <c r="I5" s="23" t="s">
        <v>25</v>
      </c>
      <c r="J5" s="23"/>
      <c r="K5" s="23" t="s">
        <v>4</v>
      </c>
      <c r="L5" s="23"/>
      <c r="M5" s="23"/>
    </row>
    <row r="6" spans="1:13" ht="15" x14ac:dyDescent="0.2">
      <c r="A6" s="21"/>
      <c r="B6" s="22"/>
      <c r="C6" s="2" t="s">
        <v>5</v>
      </c>
      <c r="D6" s="2" t="s">
        <v>6</v>
      </c>
      <c r="E6" s="2" t="s">
        <v>5</v>
      </c>
      <c r="F6" s="2" t="s">
        <v>6</v>
      </c>
      <c r="G6" s="2" t="s">
        <v>5</v>
      </c>
      <c r="H6" s="2" t="s">
        <v>6</v>
      </c>
      <c r="I6" s="2" t="s">
        <v>5</v>
      </c>
      <c r="J6" s="2" t="s">
        <v>6</v>
      </c>
      <c r="K6" s="2" t="s">
        <v>5</v>
      </c>
      <c r="L6" s="2" t="s">
        <v>6</v>
      </c>
      <c r="M6" s="2" t="s">
        <v>7</v>
      </c>
    </row>
    <row r="7" spans="1:13" ht="15" x14ac:dyDescent="0.2">
      <c r="A7" s="3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3" ht="15" x14ac:dyDescent="0.25">
      <c r="A8" s="6" t="s">
        <v>16</v>
      </c>
      <c r="B8" s="7" t="s">
        <v>11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ht="15" x14ac:dyDescent="0.25">
      <c r="A9" s="9" t="s">
        <v>17</v>
      </c>
      <c r="B9" s="10" t="s">
        <v>12</v>
      </c>
      <c r="C9" s="8"/>
      <c r="D9" s="11"/>
      <c r="E9" s="11">
        <v>34</v>
      </c>
      <c r="F9" s="11"/>
      <c r="G9" s="11"/>
      <c r="H9" s="11"/>
      <c r="I9" s="11">
        <v>12</v>
      </c>
      <c r="J9" s="11"/>
      <c r="K9" s="12">
        <f>C9+E9+G9+I9</f>
        <v>46</v>
      </c>
      <c r="L9" s="12"/>
      <c r="M9" s="13">
        <f>K9</f>
        <v>46</v>
      </c>
    </row>
    <row r="10" spans="1:13" ht="15" x14ac:dyDescent="0.25">
      <c r="A10" s="14" t="s">
        <v>18</v>
      </c>
      <c r="B10" s="15" t="s">
        <v>8</v>
      </c>
      <c r="C10" s="8"/>
      <c r="D10" s="11"/>
      <c r="E10" s="11"/>
      <c r="F10" s="11"/>
      <c r="G10" s="11"/>
      <c r="H10" s="11"/>
      <c r="I10" s="11"/>
      <c r="J10" s="11"/>
      <c r="K10" s="12"/>
      <c r="L10" s="12"/>
      <c r="M10" s="13"/>
    </row>
    <row r="11" spans="1:13" ht="15" x14ac:dyDescent="0.25">
      <c r="A11" s="9" t="s">
        <v>19</v>
      </c>
      <c r="B11" s="10" t="s">
        <v>24</v>
      </c>
      <c r="C11" s="8"/>
      <c r="D11" s="11"/>
      <c r="E11" s="11"/>
      <c r="F11" s="11"/>
      <c r="G11" s="11"/>
      <c r="H11" s="11"/>
      <c r="I11" s="11">
        <v>15</v>
      </c>
      <c r="J11" s="11"/>
      <c r="K11" s="12">
        <f>C11+E11+G11+I11</f>
        <v>15</v>
      </c>
      <c r="L11" s="12"/>
      <c r="M11" s="13">
        <f>K11+L11</f>
        <v>15</v>
      </c>
    </row>
    <row r="12" spans="1:13" ht="15" x14ac:dyDescent="0.25">
      <c r="A12" s="9" t="s">
        <v>20</v>
      </c>
      <c r="B12" s="10" t="s">
        <v>13</v>
      </c>
      <c r="C12" s="8"/>
      <c r="D12" s="11"/>
      <c r="E12" s="11">
        <v>46</v>
      </c>
      <c r="F12" s="11"/>
      <c r="G12" s="11"/>
      <c r="H12" s="11"/>
      <c r="I12" s="11">
        <v>10</v>
      </c>
      <c r="J12" s="11"/>
      <c r="K12" s="12">
        <f>E12+C12+G12+I12</f>
        <v>56</v>
      </c>
      <c r="L12" s="12"/>
      <c r="M12" s="13">
        <f>L12+K12</f>
        <v>56</v>
      </c>
    </row>
    <row r="13" spans="1:13" ht="15" x14ac:dyDescent="0.25">
      <c r="A13" s="9" t="s">
        <v>21</v>
      </c>
      <c r="B13" s="10" t="s">
        <v>14</v>
      </c>
      <c r="C13" s="8"/>
      <c r="D13" s="11"/>
      <c r="E13" s="11">
        <v>49</v>
      </c>
      <c r="F13" s="11">
        <v>25</v>
      </c>
      <c r="G13" s="11">
        <v>2</v>
      </c>
      <c r="H13" s="11"/>
      <c r="I13" s="11">
        <v>19</v>
      </c>
      <c r="J13" s="11">
        <v>8</v>
      </c>
      <c r="K13" s="12">
        <f>C13+E13+G13+I13</f>
        <v>70</v>
      </c>
      <c r="L13" s="12">
        <f>D13+F13+H13+J13</f>
        <v>33</v>
      </c>
      <c r="M13" s="13">
        <f>K13+L13</f>
        <v>103</v>
      </c>
    </row>
    <row r="14" spans="1:13" ht="15" x14ac:dyDescent="0.25">
      <c r="A14" s="16"/>
      <c r="B14" s="7" t="s">
        <v>9</v>
      </c>
      <c r="C14" s="17"/>
      <c r="D14" s="13"/>
      <c r="E14" s="13">
        <f>E9+E10+E11+E12+E13</f>
        <v>129</v>
      </c>
      <c r="F14" s="13">
        <f>F9+F10+F11+F12+F13</f>
        <v>25</v>
      </c>
      <c r="G14" s="18">
        <v>2</v>
      </c>
      <c r="H14" s="13"/>
      <c r="I14" s="13">
        <f>SUM(I9:I13)</f>
        <v>56</v>
      </c>
      <c r="J14" s="18">
        <v>8</v>
      </c>
      <c r="K14" s="13">
        <f>SUM(K9:K13)</f>
        <v>187</v>
      </c>
      <c r="L14" s="13">
        <f>L9+L11+L12+L13</f>
        <v>33</v>
      </c>
      <c r="M14" s="13">
        <f>SUM(M8:M13)</f>
        <v>220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ageMargins left="0.70866141732283472" right="0.70866141732283472" top="0.74803149606299213" bottom="0.74803149606299213" header="0.31496062992125984" footer="0.31496062992125984"/>
  <pageSetup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АМТИИ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Marinkova</dc:creator>
  <cp:lastModifiedBy>Rositsa Koleva</cp:lastModifiedBy>
  <cp:lastPrinted>2021-04-10T09:41:31Z</cp:lastPrinted>
  <dcterms:created xsi:type="dcterms:W3CDTF">2018-03-10T09:18:46Z</dcterms:created>
  <dcterms:modified xsi:type="dcterms:W3CDTF">2021-05-27T09:45:08Z</dcterms:modified>
</cp:coreProperties>
</file>