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8FCDB848-A8B2-4C05-B758-AEA51CA17EF0}" xr6:coauthVersionLast="36" xr6:coauthVersionMax="36" xr10:uidLastSave="{00000000-0000-0000-0000-000000000000}"/>
  <bookViews>
    <workbookView xWindow="0" yWindow="240" windowWidth="19035" windowHeight="12120" tabRatio="591" xr2:uid="{00000000-000D-0000-FFFF-FFFF00000000}"/>
  </bookViews>
  <sheets>
    <sheet name="1.32.УНСС 2020 subs." sheetId="9" r:id="rId1"/>
  </sheets>
  <calcPr calcId="191029"/>
</workbook>
</file>

<file path=xl/calcChain.xml><?xml version="1.0" encoding="utf-8"?>
<calcChain xmlns="http://schemas.openxmlformats.org/spreadsheetml/2006/main">
  <c r="N15" i="9" l="1"/>
  <c r="N14" i="9"/>
  <c r="J16" i="9" l="1"/>
  <c r="H16" i="9"/>
  <c r="G16" i="9"/>
  <c r="E16" i="9"/>
  <c r="L15" i="9"/>
  <c r="O15" i="9" s="1"/>
  <c r="L14" i="9"/>
  <c r="O14" i="9" s="1"/>
  <c r="L13" i="9"/>
  <c r="O13" i="9" s="1"/>
  <c r="L11" i="9"/>
  <c r="O11" i="9" s="1"/>
  <c r="L10" i="9"/>
  <c r="O10" i="9" s="1"/>
  <c r="L9" i="9"/>
  <c r="O9" i="9" s="1"/>
  <c r="N16" i="9"/>
  <c r="L16" i="9" l="1"/>
  <c r="O16" i="9"/>
</calcChain>
</file>

<file path=xl/sharedStrings.xml><?xml version="1.0" encoding="utf-8"?>
<sst xmlns="http://schemas.openxmlformats.org/spreadsheetml/2006/main" count="40" uniqueCount="30">
  <si>
    <t>Шифър</t>
  </si>
  <si>
    <t>Професионален бакалавър</t>
  </si>
  <si>
    <t>Бакалавър</t>
  </si>
  <si>
    <t>Магистър</t>
  </si>
  <si>
    <t>Общо</t>
  </si>
  <si>
    <t>Социология, антропология и науки за културата</t>
  </si>
  <si>
    <t>Политически науки</t>
  </si>
  <si>
    <t>Обществени комуникации и информационни науки</t>
  </si>
  <si>
    <t>Администрация и управление</t>
  </si>
  <si>
    <t>Икономика</t>
  </si>
  <si>
    <t>Социални, стопански и правни науки</t>
  </si>
  <si>
    <t>ВСИЧКО:</t>
  </si>
  <si>
    <t>Всичко</t>
  </si>
  <si>
    <t>редовна</t>
  </si>
  <si>
    <t>задочна</t>
  </si>
  <si>
    <t>Право</t>
  </si>
  <si>
    <t/>
  </si>
  <si>
    <t>дистан-ционна</t>
  </si>
  <si>
    <t xml:space="preserve">УНИВЕРСИТЕТ ЗА НАЦИОНАЛНО И СВЕТОВНО СТОПАНСТВО - СОФИЯ </t>
  </si>
  <si>
    <t>ПРИЛОЖЕНИЕ № 1.32</t>
  </si>
  <si>
    <t>3.</t>
  </si>
  <si>
    <t>3.1.</t>
  </si>
  <si>
    <t>3.3.</t>
  </si>
  <si>
    <t>3.5.</t>
  </si>
  <si>
    <t>3.6.</t>
  </si>
  <si>
    <t>3.7.</t>
  </si>
  <si>
    <t>3.8.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</si>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</sst>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/>
    <xf numFmtId="3" fontId="3" fillId="0" borderId="1" xfId="0" applyNumberFormat="1" applyFont="1" applyBorder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workbookViewId="0">
      <selection activeCell="J5" sqref="J5:K5"/>
    </sheetView>
  </sheetViews>
  <sheetFormatPr defaultRowHeight="15" x14ac:dyDescent="0.25"/>
  <cols>
    <col min="1" max="1" width="7.5703125" style="1" bestFit="1" customWidth="1"/>
    <col min="2" max="2" width="35.42578125" style="1" customWidth="1"/>
    <col min="3" max="3" width="8.7109375" style="1" bestFit="1" customWidth="1"/>
    <col min="4" max="4" width="8.28515625" style="1" bestFit="1" customWidth="1"/>
    <col min="5" max="5" width="8.7109375" style="1" bestFit="1" customWidth="1"/>
    <col min="6" max="6" width="8.28515625" style="1" bestFit="1" customWidth="1"/>
    <col min="7" max="7" width="8.140625" style="1" customWidth="1"/>
    <col min="8" max="8" width="8.7109375" style="1" bestFit="1" customWidth="1"/>
    <col min="9" max="9" width="8.28515625" style="1" bestFit="1" customWidth="1"/>
    <col min="10" max="10" width="8.7109375" style="1" bestFit="1" customWidth="1"/>
    <col min="11" max="11" width="8.28515625" style="1" bestFit="1" customWidth="1"/>
    <col min="12" max="12" width="8.7109375" style="1" bestFit="1" customWidth="1"/>
    <col min="13" max="13" width="8.28515625" style="1" bestFit="1" customWidth="1"/>
    <col min="14" max="14" width="7.85546875" style="1" customWidth="1"/>
    <col min="15" max="15" width="6.28515625" style="1" bestFit="1" customWidth="1"/>
    <col min="16" max="16384" width="9.140625" style="1"/>
  </cols>
  <sheetData>
    <row r="1" spans="1:15" ht="16.5" customHeight="1" x14ac:dyDescent="0.25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x14ac:dyDescent="0.2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7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x14ac:dyDescent="0.25">
      <c r="A4" s="16" t="s">
        <v>0</v>
      </c>
      <c r="B4" s="16" t="s">
        <v>27</v>
      </c>
      <c r="C4" s="16" t="s">
        <v>28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ht="45" customHeight="1" x14ac:dyDescent="0.25">
      <c r="A5" s="16"/>
      <c r="B5" s="16"/>
      <c r="C5" s="16" t="s">
        <v>1</v>
      </c>
      <c r="D5" s="16"/>
      <c r="E5" s="16" t="s">
        <v>2</v>
      </c>
      <c r="F5" s="16"/>
      <c r="G5" s="16"/>
      <c r="H5" s="16" t="s">
        <v>3</v>
      </c>
      <c r="I5" s="16"/>
      <c r="J5" s="16" t="s">
        <v>29</v>
      </c>
      <c r="K5" s="16"/>
      <c r="L5" s="16" t="s">
        <v>12</v>
      </c>
      <c r="M5" s="16"/>
      <c r="N5" s="16"/>
      <c r="O5" s="16"/>
    </row>
    <row r="6" spans="1:15" s="2" customFormat="1" ht="30" x14ac:dyDescent="0.2">
      <c r="A6" s="16"/>
      <c r="B6" s="16"/>
      <c r="C6" s="4" t="s">
        <v>13</v>
      </c>
      <c r="D6" s="4" t="s">
        <v>14</v>
      </c>
      <c r="E6" s="4" t="s">
        <v>13</v>
      </c>
      <c r="F6" s="4" t="s">
        <v>14</v>
      </c>
      <c r="G6" s="4" t="s">
        <v>17</v>
      </c>
      <c r="H6" s="4" t="s">
        <v>13</v>
      </c>
      <c r="I6" s="4" t="s">
        <v>14</v>
      </c>
      <c r="J6" s="3" t="s">
        <v>13</v>
      </c>
      <c r="K6" s="4" t="s">
        <v>14</v>
      </c>
      <c r="L6" s="4" t="s">
        <v>13</v>
      </c>
      <c r="M6" s="4" t="s">
        <v>14</v>
      </c>
      <c r="N6" s="4" t="s">
        <v>17</v>
      </c>
      <c r="O6" s="4" t="s">
        <v>4</v>
      </c>
    </row>
    <row r="7" spans="1:15" s="2" customForma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  <c r="L7" s="5">
        <v>12</v>
      </c>
      <c r="M7" s="6">
        <v>13</v>
      </c>
      <c r="N7" s="5">
        <v>14</v>
      </c>
      <c r="O7" s="6">
        <v>15</v>
      </c>
    </row>
    <row r="8" spans="1:15" x14ac:dyDescent="0.25">
      <c r="A8" s="7" t="s">
        <v>20</v>
      </c>
      <c r="B8" s="9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ht="30" x14ac:dyDescent="0.25">
      <c r="A9" s="8" t="s">
        <v>21</v>
      </c>
      <c r="B9" s="10" t="s">
        <v>5</v>
      </c>
      <c r="C9" s="12"/>
      <c r="D9" s="12"/>
      <c r="E9" s="12">
        <v>32</v>
      </c>
      <c r="F9" s="12"/>
      <c r="G9" s="12"/>
      <c r="H9" s="12"/>
      <c r="I9" s="12"/>
      <c r="J9" s="12">
        <v>12</v>
      </c>
      <c r="K9" s="12"/>
      <c r="L9" s="12">
        <f>E9+H9+J9</f>
        <v>44</v>
      </c>
      <c r="M9" s="12"/>
      <c r="N9" s="12"/>
      <c r="O9" s="13">
        <f>L9+M9+N9</f>
        <v>44</v>
      </c>
    </row>
    <row r="10" spans="1:15" x14ac:dyDescent="0.25">
      <c r="A10" s="8" t="s">
        <v>22</v>
      </c>
      <c r="B10" s="10" t="s">
        <v>6</v>
      </c>
      <c r="C10" s="12"/>
      <c r="D10" s="12"/>
      <c r="E10" s="12">
        <v>86</v>
      </c>
      <c r="F10" s="12"/>
      <c r="G10" s="12"/>
      <c r="H10" s="12"/>
      <c r="I10" s="12"/>
      <c r="J10" s="12">
        <v>2</v>
      </c>
      <c r="K10" s="12"/>
      <c r="L10" s="12">
        <f>E10+H10+J10</f>
        <v>88</v>
      </c>
      <c r="M10" s="12"/>
      <c r="N10" s="12"/>
      <c r="O10" s="13">
        <f>L10+M10+N10</f>
        <v>88</v>
      </c>
    </row>
    <row r="11" spans="1:15" ht="30" x14ac:dyDescent="0.25">
      <c r="A11" s="8" t="s">
        <v>23</v>
      </c>
      <c r="B11" s="11" t="s">
        <v>7</v>
      </c>
      <c r="C11" s="12"/>
      <c r="D11" s="12"/>
      <c r="E11" s="12">
        <v>51</v>
      </c>
      <c r="F11" s="12"/>
      <c r="G11" s="12"/>
      <c r="H11" s="12"/>
      <c r="I11" s="12"/>
      <c r="J11" s="12"/>
      <c r="K11" s="12"/>
      <c r="L11" s="12">
        <f>E11+H11+J11</f>
        <v>51</v>
      </c>
      <c r="M11" s="12"/>
      <c r="N11" s="12"/>
      <c r="O11" s="13">
        <f>L11+M11+N11</f>
        <v>51</v>
      </c>
    </row>
    <row r="12" spans="1:15" x14ac:dyDescent="0.25">
      <c r="A12" s="8" t="s">
        <v>24</v>
      </c>
      <c r="B12" s="10" t="s">
        <v>15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3"/>
    </row>
    <row r="13" spans="1:15" x14ac:dyDescent="0.25">
      <c r="A13" s="8" t="s">
        <v>16</v>
      </c>
      <c r="B13" s="10" t="s">
        <v>15</v>
      </c>
      <c r="C13" s="12"/>
      <c r="D13" s="12"/>
      <c r="E13" s="12"/>
      <c r="F13" s="12"/>
      <c r="G13" s="12"/>
      <c r="H13" s="12">
        <v>151</v>
      </c>
      <c r="I13" s="12"/>
      <c r="J13" s="12"/>
      <c r="K13" s="12"/>
      <c r="L13" s="12">
        <f>E13+H13+J13</f>
        <v>151</v>
      </c>
      <c r="M13" s="12"/>
      <c r="N13" s="12"/>
      <c r="O13" s="13">
        <f>L13+M13+N13</f>
        <v>151</v>
      </c>
    </row>
    <row r="14" spans="1:15" x14ac:dyDescent="0.25">
      <c r="A14" s="8" t="s">
        <v>25</v>
      </c>
      <c r="B14" s="10" t="s">
        <v>8</v>
      </c>
      <c r="C14" s="12"/>
      <c r="D14" s="12"/>
      <c r="E14" s="12">
        <v>225</v>
      </c>
      <c r="F14" s="12"/>
      <c r="G14" s="12">
        <v>20</v>
      </c>
      <c r="H14" s="12"/>
      <c r="I14" s="12"/>
      <c r="J14" s="12">
        <v>20</v>
      </c>
      <c r="K14" s="12"/>
      <c r="L14" s="12">
        <f>E14+H14+J14</f>
        <v>245</v>
      </c>
      <c r="M14" s="12"/>
      <c r="N14" s="12">
        <f>G14</f>
        <v>20</v>
      </c>
      <c r="O14" s="13">
        <f>L14+N14</f>
        <v>265</v>
      </c>
    </row>
    <row r="15" spans="1:15" x14ac:dyDescent="0.25">
      <c r="A15" s="8" t="s">
        <v>26</v>
      </c>
      <c r="B15" s="10" t="s">
        <v>9</v>
      </c>
      <c r="C15" s="12"/>
      <c r="D15" s="12"/>
      <c r="E15" s="12">
        <v>1423</v>
      </c>
      <c r="F15" s="12"/>
      <c r="G15" s="12">
        <v>60</v>
      </c>
      <c r="H15" s="12"/>
      <c r="I15" s="12"/>
      <c r="J15" s="12">
        <v>160</v>
      </c>
      <c r="K15" s="12"/>
      <c r="L15" s="12">
        <f>E15+H15+J15</f>
        <v>1583</v>
      </c>
      <c r="M15" s="12"/>
      <c r="N15" s="12">
        <f>G15</f>
        <v>60</v>
      </c>
      <c r="O15" s="13">
        <f>L15+N15</f>
        <v>1643</v>
      </c>
    </row>
    <row r="16" spans="1:15" x14ac:dyDescent="0.25">
      <c r="A16" s="7"/>
      <c r="B16" s="7" t="s">
        <v>11</v>
      </c>
      <c r="C16" s="13"/>
      <c r="D16" s="13"/>
      <c r="E16" s="13">
        <f>SUM(E8:E15)</f>
        <v>1817</v>
      </c>
      <c r="F16" s="13"/>
      <c r="G16" s="13">
        <f>SUM(G8:G15)</f>
        <v>80</v>
      </c>
      <c r="H16" s="13">
        <f>SUM(H8:H15)</f>
        <v>151</v>
      </c>
      <c r="I16" s="13"/>
      <c r="J16" s="13">
        <f>SUM(J8:J15)</f>
        <v>194</v>
      </c>
      <c r="K16" s="13"/>
      <c r="L16" s="13">
        <f>SUM(L8:L15)</f>
        <v>2162</v>
      </c>
      <c r="M16" s="13"/>
      <c r="N16" s="13">
        <f>SUM(N8:N15)</f>
        <v>80</v>
      </c>
      <c r="O16" s="13">
        <f>SUM(O8:O15)</f>
        <v>2242</v>
      </c>
    </row>
    <row r="23" spans="2:2" x14ac:dyDescent="0.25">
      <c r="B23" s="2"/>
    </row>
  </sheetData>
  <mergeCells count="10">
    <mergeCell ref="A1:O1"/>
    <mergeCell ref="A2:O3"/>
    <mergeCell ref="A4:A6"/>
    <mergeCell ref="B4:B6"/>
    <mergeCell ref="C4:O4"/>
    <mergeCell ref="C5:D5"/>
    <mergeCell ref="E5:G5"/>
    <mergeCell ref="H5:I5"/>
    <mergeCell ref="J5:K5"/>
    <mergeCell ref="L5:O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1.32.УНСС 2020 subs.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2021-04-10T10:39:07Z</cp:lastPrinted>
  <dcterms:created xsi:type="dcterms:W3CDTF">2012-02-22T09:38:30Z</dcterms:created>
  <dcterms:modified xsi:type="dcterms:W3CDTF">2021-05-27T09:59:27Z</dcterms:modified>
</cp:coreProperties>
</file>